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<sst xmlns="http://schemas.openxmlformats.org/spreadsheetml/2006/main" count="48" uniqueCount="42">
  <si>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CENTRO </t>
  </si>
  <si>
    <t>DOCUMENTO</t>
  </si>
  <si>
    <t>FECHA</t>
  </si>
  <si>
    <t>NOMBRE</t>
  </si>
  <si>
    <t>BASE</t>
  </si>
  <si>
    <t>CUOTA</t>
  </si>
  <si>
    <t>NIF</t>
  </si>
  <si>
    <t>VIA</t>
  </si>
  <si>
    <t>CODPOSTAL</t>
  </si>
  <si>
    <t>PROVINCIA</t>
  </si>
  <si>
    <t>POBLACION</t>
  </si>
  <si>
    <t>GRUPO_CREAR</t>
  </si>
  <si>
    <t>ID_CUENTA</t>
  </si>
  <si>
    <t>ID_CUENTA_BASE</t>
  </si>
  <si>
    <t>P_IVA</t>
  </si>
  <si>
    <t>CONCEPTO</t>
  </si>
  <si>
    <t>FECHA_VENCIMIENTO</t>
  </si>
  <si>
    <t>ID_CUENTA_VENCIMIENTO</t>
  </si>
  <si>
    <t>ANQ</t>
  </si>
  <si>
    <t>F37354/17</t>
  </si>
  <si>
    <t>CLIENTE 1</t>
  </si>
  <si>
    <t>NIF1</t>
  </si>
  <si>
    <t>DOMICILIO1</t>
  </si>
  <si>
    <t>4300</t>
  </si>
  <si>
    <t>AVN</t>
  </si>
  <si>
    <t>F37355/17</t>
  </si>
  <si>
    <t>CLIENTE 2</t>
  </si>
  <si>
    <t>NIF2</t>
  </si>
  <si>
    <t>DOMICILIO2</t>
  </si>
  <si>
    <t>BEN</t>
  </si>
  <si>
    <t>F37356/17</t>
  </si>
  <si>
    <t>CLIENTE 3</t>
  </si>
  <si>
    <t>NIF3</t>
  </si>
  <si>
    <t>DOMICILIO3</t>
  </si>
  <si>
    <t>F37357/17</t>
  </si>
  <si>
    <t>CLIENTE 4</t>
  </si>
  <si>
    <t>NIF4</t>
  </si>
  <si>
    <t>DOMICILIO4</t>
  </si>
  <si>
    <t>F37358/17</t>
  </si>
  <si>
    <t>CLIENTE 5</t>
  </si>
  <si>
    <t>NIF5</t>
  </si>
  <si>
    <t>DOMICILIO5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</si>
</sst>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6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1">
    <xf numFmtId="164" fontId="0" fillId="0" borderId="0" xfId="0" applyAlignment="1">
      <alignment/>
    </xf>
    <xf numFmtId="165" fontId="2" fillId="2" borderId="0" xfId="20" applyNumberFormat="1" applyFont="1" applyFill="1" applyAlignment="1">
      <alignment horizontal="left" wrapText="1"/>
      <protection/>
    </xf>
    <xf numFmtId="166" fontId="2" fillId="3" borderId="0" xfId="20" applyNumberFormat="1" applyFont="1" applyFill="1" applyAlignment="1">
      <alignment horizontal="left" wrapText="1"/>
      <protection/>
    </xf>
    <xf numFmtId="165" fontId="2" fillId="4" borderId="0" xfId="20" applyNumberFormat="1" applyFont="1" applyFill="1" applyAlignment="1">
      <alignment horizontal="left" wrapText="1"/>
      <protection/>
    </xf>
    <xf numFmtId="165" fontId="2" fillId="5" borderId="0" xfId="20" applyNumberFormat="1" applyFont="1" applyFill="1" applyAlignment="1">
      <alignment horizontal="left" wrapText="1"/>
      <protection/>
    </xf>
    <xf numFmtId="165" fontId="2" fillId="6" borderId="0" xfId="20" applyNumberFormat="1" applyFont="1" applyFill="1" applyAlignment="1">
      <alignment horizontal="left" wrapText="1"/>
      <protection/>
    </xf>
    <xf numFmtId="164" fontId="2" fillId="3" borderId="0" xfId="20" applyFont="1" applyFill="1">
      <alignment/>
      <protection/>
    </xf>
    <xf numFmtId="165" fontId="0" fillId="0" borderId="0" xfId="0" applyNumberFormat="1" applyFont="1" applyAlignment="1">
      <alignment horizontal="left" wrapText="1"/>
    </xf>
    <xf numFmtId="166" fontId="0" fillId="0" borderId="0" xfId="0" applyNumberFormat="1" applyAlignment="1">
      <alignment horizontal="left" wrapText="1"/>
    </xf>
    <xf numFmtId="167" fontId="0" fillId="0" borderId="0" xfId="0" applyNumberFormat="1" applyAlignment="1">
      <alignment horizontal="right" wrapText="1"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FF99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C1">
      <selection activeCell="A1" sqref="A1"/>
    </sheetView>
  </sheetViews>
  <sheetFormatPr defaultColWidth="11.421875" defaultRowHeight="18" customHeight="1"/>
  <cols>
    <col min="1" max="1" width="10.57421875" style="0" customWidth="1"/>
    <col min="2" max="2" width="23.00390625" style="0" customWidth="1"/>
    <col min="3" max="3" width="10.57421875" style="0" customWidth="1"/>
    <col min="4" max="4" width="24.421875" style="0" customWidth="1"/>
    <col min="5" max="9" width="10.57421875" style="0" customWidth="1"/>
    <col min="10" max="10" width="17.421875" style="0" customWidth="1"/>
    <col min="11" max="11" width="23.421875" style="0" customWidth="1"/>
    <col min="12" max="12" width="16.140625" style="0" customWidth="1"/>
    <col min="13" max="13" width="10.57421875" style="0" customWidth="1"/>
    <col min="14" max="14" width="16.421875" style="0" customWidth="1"/>
    <col min="15" max="15" width="10.57421875" style="0" customWidth="1"/>
    <col min="16" max="16" width="22.7109375" style="0" customWidth="1"/>
    <col min="17" max="17" width="20.28125" style="0" customWidth="1"/>
    <col min="18" max="18" width="24.8515625" style="0" customWidth="1"/>
    <col min="19" max="16384" width="10.57421875" style="0" customWidth="1"/>
  </cols>
  <sheetData>
    <row r="1" spans="1:18" ht="18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18" customHeight="1">
      <c r="A2" s="7" t="s">
        <v>18</v>
      </c>
      <c r="B2" s="7" t="s">
        <v>19</v>
      </c>
      <c r="C2" s="8">
        <v>42768</v>
      </c>
      <c r="D2" s="7" t="s">
        <v>20</v>
      </c>
      <c r="E2" s="9">
        <v>4000</v>
      </c>
      <c r="F2" s="9">
        <v>840</v>
      </c>
      <c r="G2" s="7" t="s">
        <v>21</v>
      </c>
      <c r="H2" s="7" t="s">
        <v>22</v>
      </c>
      <c r="I2" s="7"/>
      <c r="J2" s="7"/>
      <c r="K2" s="7"/>
      <c r="L2" s="7" t="s">
        <v>23</v>
      </c>
      <c r="M2" s="10">
        <v>477</v>
      </c>
      <c r="N2" s="10">
        <v>705</v>
      </c>
      <c r="O2" s="10">
        <v>21</v>
      </c>
      <c r="P2" s="10">
        <f aca="true" t="shared" si="0" ref="P2:P6">CONCATENATE(B2," ",D2)</f>
        <v>0</v>
      </c>
      <c r="Q2" s="8">
        <v>42768</v>
      </c>
      <c r="R2" s="10">
        <v>57200003</v>
      </c>
    </row>
    <row r="3" spans="1:18" ht="18" customHeight="1">
      <c r="A3" s="7" t="s">
        <v>24</v>
      </c>
      <c r="B3" s="7" t="s">
        <v>25</v>
      </c>
      <c r="C3" s="8">
        <v>42768</v>
      </c>
      <c r="D3" s="7" t="s">
        <v>26</v>
      </c>
      <c r="E3" s="9">
        <v>50</v>
      </c>
      <c r="F3" s="9">
        <v>10.5</v>
      </c>
      <c r="G3" s="7" t="s">
        <v>27</v>
      </c>
      <c r="H3" s="7" t="s">
        <v>28</v>
      </c>
      <c r="I3" s="7"/>
      <c r="J3" s="7"/>
      <c r="K3" s="7"/>
      <c r="L3" s="7" t="s">
        <v>23</v>
      </c>
      <c r="M3" s="10">
        <v>477</v>
      </c>
      <c r="N3" s="10">
        <v>705</v>
      </c>
      <c r="O3" s="10">
        <v>21</v>
      </c>
      <c r="P3" s="10">
        <f t="shared" si="0"/>
        <v>0</v>
      </c>
      <c r="Q3" s="8">
        <v>42768</v>
      </c>
      <c r="R3" s="10">
        <v>57200003</v>
      </c>
    </row>
    <row r="4" spans="1:18" ht="18" customHeight="1">
      <c r="A4" s="7" t="s">
        <v>29</v>
      </c>
      <c r="B4" s="7" t="s">
        <v>30</v>
      </c>
      <c r="C4" s="8">
        <v>42768</v>
      </c>
      <c r="D4" s="7" t="s">
        <v>31</v>
      </c>
      <c r="E4" s="9">
        <v>6532.67</v>
      </c>
      <c r="F4" s="9">
        <v>1371.86</v>
      </c>
      <c r="G4" s="7" t="s">
        <v>32</v>
      </c>
      <c r="H4" s="7" t="s">
        <v>33</v>
      </c>
      <c r="I4" s="7"/>
      <c r="J4" s="7"/>
      <c r="K4" s="7"/>
      <c r="L4" s="7" t="s">
        <v>23</v>
      </c>
      <c r="M4" s="10">
        <v>477</v>
      </c>
      <c r="N4" s="10">
        <v>705</v>
      </c>
      <c r="O4" s="10">
        <v>21</v>
      </c>
      <c r="P4" s="10">
        <f t="shared" si="0"/>
        <v>0</v>
      </c>
      <c r="Q4" s="8">
        <v>42768</v>
      </c>
      <c r="R4" s="10">
        <v>57200003</v>
      </c>
    </row>
    <row r="5" spans="1:18" ht="18" customHeight="1">
      <c r="A5" s="7" t="s">
        <v>24</v>
      </c>
      <c r="B5" s="7" t="s">
        <v>34</v>
      </c>
      <c r="C5" s="8">
        <v>42768</v>
      </c>
      <c r="D5" s="7" t="s">
        <v>35</v>
      </c>
      <c r="E5" s="9">
        <v>1500</v>
      </c>
      <c r="F5" s="9">
        <v>315</v>
      </c>
      <c r="G5" s="7" t="s">
        <v>36</v>
      </c>
      <c r="H5" s="7" t="s">
        <v>37</v>
      </c>
      <c r="I5" s="7"/>
      <c r="J5" s="7"/>
      <c r="K5" s="7"/>
      <c r="L5" s="7" t="s">
        <v>23</v>
      </c>
      <c r="M5" s="10">
        <v>477</v>
      </c>
      <c r="N5" s="10">
        <v>705</v>
      </c>
      <c r="O5" s="10">
        <v>21</v>
      </c>
      <c r="P5" s="10">
        <f t="shared" si="0"/>
        <v>0</v>
      </c>
      <c r="Q5" s="8">
        <v>42768</v>
      </c>
      <c r="R5" s="10">
        <v>57200003</v>
      </c>
    </row>
    <row r="6" spans="1:18" ht="18" customHeight="1">
      <c r="A6" s="7" t="s">
        <v>24</v>
      </c>
      <c r="B6" s="7" t="s">
        <v>38</v>
      </c>
      <c r="C6" s="8">
        <v>42771</v>
      </c>
      <c r="D6" s="7" t="s">
        <v>39</v>
      </c>
      <c r="E6" s="9">
        <v>2760</v>
      </c>
      <c r="F6" s="9">
        <v>579.6</v>
      </c>
      <c r="G6" s="7" t="s">
        <v>40</v>
      </c>
      <c r="H6" s="7" t="s">
        <v>41</v>
      </c>
      <c r="I6" s="7"/>
      <c r="J6" s="7"/>
      <c r="K6" s="7"/>
      <c r="L6" s="7" t="s">
        <v>23</v>
      </c>
      <c r="M6" s="10">
        <v>477</v>
      </c>
      <c r="N6" s="10">
        <v>705</v>
      </c>
      <c r="O6" s="10">
        <v>21</v>
      </c>
      <c r="P6" s="10">
        <f t="shared" si="0"/>
        <v>0</v>
      </c>
      <c r="Q6" s="8">
        <v>42771</v>
      </c>
      <c r="R6" s="10">
        <v>57200003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cols>
    <col min="1" max="16384" width="10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antonio</cp:lastModifiedBy>
  <dcterms:created xsi:type="dcterms:W3CDTF">2017-03-01T10:25:39Z</dcterms:created>
  <dcterms:modified xsi:type="dcterms:W3CDTF">2017-03-01T11:32:42Z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